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D655D614-331E-441B-B3E8-57ED3C84BB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-2026" sheetId="1" r:id="rId1"/>
  </sheets>
  <definedNames>
    <definedName name="_xlnm._FilterDatabase" localSheetId="0" hidden="1">'05-2026'!$B$2:$J$86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<sst xmlns="http://schemas.openxmlformats.org/spreadsheetml/2006/main" count="197" uniqueCount="123">
  <si>
    <t>OIB</t>
  </si>
  <si>
    <t>00509601366</t>
  </si>
  <si>
    <t>87939104217</t>
  </si>
  <si>
    <t>68419124305</t>
  </si>
  <si>
    <t>HRT</t>
  </si>
  <si>
    <t>87311810356</t>
  </si>
  <si>
    <t>85821130368</t>
  </si>
  <si>
    <t>Iznos</t>
  </si>
  <si>
    <t>Rashod</t>
  </si>
  <si>
    <t>Sjedište</t>
  </si>
  <si>
    <t>Osijek</t>
  </si>
  <si>
    <t>Zagreb</t>
  </si>
  <si>
    <t xml:space="preserve">Sigurnost </t>
  </si>
  <si>
    <t>Zavod za informatiku</t>
  </si>
  <si>
    <t>Čarobni tim</t>
  </si>
  <si>
    <t>HEP Toplinarstvo</t>
  </si>
  <si>
    <t>Dialog</t>
  </si>
  <si>
    <t>Vodovod</t>
  </si>
  <si>
    <t>Ukop</t>
  </si>
  <si>
    <t>Hrvatska poštanska banka</t>
  </si>
  <si>
    <t>Hrvatska pošta</t>
  </si>
  <si>
    <t>A1 Hrvatska</t>
  </si>
  <si>
    <t>Naziv</t>
  </si>
  <si>
    <t>rashoda</t>
  </si>
  <si>
    <t>Ostale usluge</t>
  </si>
  <si>
    <t>Računalne usluge</t>
  </si>
  <si>
    <t>Zakupnine i najamnine</t>
  </si>
  <si>
    <t>Energija</t>
  </si>
  <si>
    <t>Usluge promidžbe i informiranja</t>
  </si>
  <si>
    <t>Komunalne usluge</t>
  </si>
  <si>
    <t>Plaće za redovan rad</t>
  </si>
  <si>
    <t>Službena putovanja</t>
  </si>
  <si>
    <t>NAZIV ISPLATITELJA:  DRŽAVNI ARHIV U OSIJEKU,  OSIJEK</t>
  </si>
  <si>
    <t>ISPLATA NOVČANIH SREDSTAVA  ZA</t>
  </si>
  <si>
    <t>Naziv  primatelja</t>
  </si>
  <si>
    <t>Doprinos za obvezno zdravstveno osiguranje</t>
  </si>
  <si>
    <t>Naknada za prijevoz na posao i s posla</t>
  </si>
  <si>
    <t>Usluge banaka i usluge platnog prometa</t>
  </si>
  <si>
    <t>Usluge telefona, pošte i prijevoza</t>
  </si>
  <si>
    <t>FINA</t>
  </si>
  <si>
    <t>SVEUKUPNO</t>
  </si>
  <si>
    <t>Ostali rashodi za zaposlene</t>
  </si>
  <si>
    <t>Impuls leasing</t>
  </si>
  <si>
    <t>80916616067</t>
  </si>
  <si>
    <t xml:space="preserve">Kontrol biro </t>
  </si>
  <si>
    <t>Novčana naknada za nezapošljavanje invalida</t>
  </si>
  <si>
    <t>Uredski materijal i ostali materijalni rashodi</t>
  </si>
  <si>
    <t>Glancer</t>
  </si>
  <si>
    <t>URBROJ: 123-02/2-26-1</t>
  </si>
  <si>
    <t>2026. godine</t>
  </si>
  <si>
    <t>63073332379</t>
  </si>
  <si>
    <t>HEP Opskrba</t>
  </si>
  <si>
    <t>Reprezentacija</t>
  </si>
  <si>
    <t>16023043707</t>
  </si>
  <si>
    <t>Snarp</t>
  </si>
  <si>
    <t>Sv. Nedjelja</t>
  </si>
  <si>
    <t>Usluge tekućeg i investicijskog održavanja</t>
  </si>
  <si>
    <t>00190011025</t>
  </si>
  <si>
    <t xml:space="preserve">Elektro-Knochl </t>
  </si>
  <si>
    <t>38016445736</t>
  </si>
  <si>
    <t>Metro Cash &amp; carry</t>
  </si>
  <si>
    <t>99734054458</t>
  </si>
  <si>
    <t>Atenza</t>
  </si>
  <si>
    <t>Vinkovci</t>
  </si>
  <si>
    <t>INA industrija nafte</t>
  </si>
  <si>
    <t>53541810928</t>
  </si>
  <si>
    <t>Metus Service</t>
  </si>
  <si>
    <t>64546066176</t>
  </si>
  <si>
    <t>Narodne novine</t>
  </si>
  <si>
    <t>Dodatna ulaganja na građevinskim objektima</t>
  </si>
  <si>
    <t>01316531064</t>
  </si>
  <si>
    <t xml:space="preserve">Emax </t>
  </si>
  <si>
    <t>29249525870</t>
  </si>
  <si>
    <t>Monte mont</t>
  </si>
  <si>
    <t>28457369235</t>
  </si>
  <si>
    <t>Eptisa Adria</t>
  </si>
  <si>
    <t>33118456329</t>
  </si>
  <si>
    <t>Structura Consulting@Engineering</t>
  </si>
  <si>
    <t>20459202839</t>
  </si>
  <si>
    <t>Freres</t>
  </si>
  <si>
    <t>Tenja</t>
  </si>
  <si>
    <t>KLASA: 400-04/26-02/7</t>
  </si>
  <si>
    <t>SVIBANJ</t>
  </si>
  <si>
    <t>07507345484</t>
  </si>
  <si>
    <t>Unikom</t>
  </si>
  <si>
    <t>68975783563</t>
  </si>
  <si>
    <t>Dijagram nekretnine</t>
  </si>
  <si>
    <t>65553879500</t>
  </si>
  <si>
    <t xml:space="preserve">HGSPOT grupa </t>
  </si>
  <si>
    <t>Uredska oprema i namještaj</t>
  </si>
  <si>
    <t>56104376789</t>
  </si>
  <si>
    <t>Knjižara i antikvarijat "Brala"</t>
  </si>
  <si>
    <t>96779488329</t>
  </si>
  <si>
    <t xml:space="preserve">GPP </t>
  </si>
  <si>
    <t>94989605030</t>
  </si>
  <si>
    <t>Kraš</t>
  </si>
  <si>
    <t>75102133397</t>
  </si>
  <si>
    <t>Kuna projekti</t>
  </si>
  <si>
    <t>58785629403</t>
  </si>
  <si>
    <t>Leota projekti</t>
  </si>
  <si>
    <t>Čakovec</t>
  </si>
  <si>
    <t>Intelektualne i osobne usluge</t>
  </si>
  <si>
    <t>50467974870</t>
  </si>
  <si>
    <t>Makromikro grupa</t>
  </si>
  <si>
    <t>V. Gorica</t>
  </si>
  <si>
    <t>03492821167</t>
  </si>
  <si>
    <t>Novi informator</t>
  </si>
  <si>
    <t>48559435696</t>
  </si>
  <si>
    <t>Omniteh</t>
  </si>
  <si>
    <t>Materijal i sirovine</t>
  </si>
  <si>
    <t>43776063981</t>
  </si>
  <si>
    <t xml:space="preserve">Poliklinika Slavonija </t>
  </si>
  <si>
    <t>Zdravstvene i veterinarske usluge</t>
  </si>
  <si>
    <t>03719381415</t>
  </si>
  <si>
    <t>Smartlab shop</t>
  </si>
  <si>
    <t>Sitni inventar i autogume</t>
  </si>
  <si>
    <t>34683682958</t>
  </si>
  <si>
    <t>Specijalistička ordinacija medicine rada i sporta  Ilija Čelebić, dr.med.spec. medicine  rada i sporta</t>
  </si>
  <si>
    <t>53058800224</t>
  </si>
  <si>
    <t>Uzi shop</t>
  </si>
  <si>
    <t>Umag</t>
  </si>
  <si>
    <t>91273129718</t>
  </si>
  <si>
    <t>Z.K. Biro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</si>
</sst>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quotePrefix="1" applyBorder="1" applyAlignment="1">
      <alignment horizontal="left"/>
    </xf>
    <xf numFmtId="0" fontId="0" fillId="0" borderId="9" xfId="0" applyBorder="1"/>
    <xf numFmtId="0" fontId="0" fillId="0" borderId="8" xfId="0" applyBorder="1"/>
    <xf numFmtId="4" fontId="0" fillId="0" borderId="1" xfId="0" applyNumberFormat="1" applyBorder="1"/>
    <xf numFmtId="0" fontId="0" fillId="0" borderId="1" xfId="0" applyBorder="1"/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1" fillId="0" borderId="0" xfId="0" applyFont="1"/>
    <xf numFmtId="49" fontId="0" fillId="0" borderId="1" xfId="0" applyNumberFormat="1" applyBorder="1" applyAlignment="1">
      <alignment horizontal="left"/>
    </xf>
    <xf numFmtId="0" fontId="0" fillId="0" borderId="0" xfId="0" quotePrefix="1" applyAlignment="1">
      <alignment horizontal="left"/>
    </xf>
    <xf numFmtId="0" fontId="2" fillId="0" borderId="0" xfId="0" applyFont="1"/>
    <xf numFmtId="4" fontId="0" fillId="0" borderId="1" xfId="0" applyNumberForma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/>
    <xf numFmtId="0" fontId="2" fillId="0" borderId="0" xfId="0" quotePrefix="1" applyFont="1" applyAlignment="1">
      <alignment horizontal="left"/>
    </xf>
    <xf numFmtId="4" fontId="0" fillId="0" borderId="15" xfId="0" applyNumberFormat="1" applyBorder="1"/>
    <xf numFmtId="49" fontId="0" fillId="0" borderId="0" xfId="0" applyNumberFormat="1" applyAlignment="1">
      <alignment horizontal="center"/>
    </xf>
    <xf numFmtId="0" fontId="4" fillId="0" borderId="0" xfId="0" quotePrefix="1" applyFont="1" applyAlignment="1">
      <alignment horizontal="left"/>
    </xf>
    <xf numFmtId="0" fontId="4" fillId="0" borderId="0" xfId="0" applyFont="1"/>
    <xf numFmtId="49" fontId="0" fillId="0" borderId="1" xfId="0" applyNumberFormat="1" applyBorder="1"/>
    <xf numFmtId="49" fontId="0" fillId="0" borderId="1" xfId="0" quotePrefix="1" applyNumberFormat="1" applyBorder="1" applyAlignment="1">
      <alignment horizontal="left"/>
    </xf>
    <xf numFmtId="49" fontId="0" fillId="0" borderId="10" xfId="0" applyNumberFormat="1" applyBorder="1"/>
    <xf numFmtId="49" fontId="0" fillId="0" borderId="0" xfId="0" applyNumberFormat="1"/>
    <xf numFmtId="49" fontId="0" fillId="0" borderId="2" xfId="0" applyNumberFormat="1" applyBorder="1"/>
    <xf numFmtId="49" fontId="0" fillId="0" borderId="3" xfId="0" quotePrefix="1" applyNumberFormat="1" applyBorder="1" applyAlignment="1">
      <alignment horizontal="left" wrapText="1"/>
    </xf>
    <xf numFmtId="49" fontId="0" fillId="0" borderId="4" xfId="0" applyNumberFormat="1" applyBorder="1"/>
    <xf numFmtId="0" fontId="0" fillId="0" borderId="8" xfId="0" applyBorder="1" applyAlignment="1">
      <alignment horizontal="left"/>
    </xf>
    <xf numFmtId="49" fontId="0" fillId="0" borderId="12" xfId="0" applyNumberFormat="1" applyBorder="1"/>
    <xf numFmtId="49" fontId="0" fillId="0" borderId="13" xfId="0" applyNumberFormat="1" applyBorder="1"/>
    <xf numFmtId="49" fontId="0" fillId="0" borderId="14" xfId="0" applyNumberFormat="1" applyBorder="1"/>
    <xf numFmtId="4" fontId="0" fillId="0" borderId="0" xfId="0" applyNumberFormat="1" applyAlignment="1">
      <alignment horizontal="right"/>
    </xf>
    <xf numFmtId="49" fontId="0" fillId="0" borderId="5" xfId="0" applyNumberFormat="1" applyBorder="1" applyAlignment="1">
      <alignment horizontal="center"/>
    </xf>
    <xf numFmtId="4" fontId="0" fillId="0" borderId="7" xfId="0" applyNumberFormat="1" applyBorder="1" applyAlignment="1">
      <alignment horizontal="right"/>
    </xf>
    <xf numFmtId="0" fontId="0" fillId="0" borderId="0" xfId="0" applyAlignment="1">
      <alignment horizontal="left"/>
    </xf>
    <xf numFmtId="0" fontId="0" fillId="0" borderId="5" xfId="0" applyBorder="1"/>
    <xf numFmtId="4" fontId="0" fillId="0" borderId="7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83"/>
  <sheetViews>
    <sheetView tabSelected="1" workbookViewId="0">
      <selection activeCell="I17" sqref="I17"/>
    </sheetView>
  </sheetViews>
  <sheetFormatPr defaultRowHeight="15" x14ac:dyDescent="0.25"/>
  <cols>
    <col min="1" max="1" width="3.42578125" customWidth="1"/>
    <col min="2" max="2" width="13.140625" customWidth="1"/>
    <col min="3" max="3" width="35.85546875" customWidth="1"/>
    <col min="4" max="4" width="16.85546875" customWidth="1"/>
    <col min="5" max="5" width="16.42578125" bestFit="1" customWidth="1"/>
    <col min="6" max="6" width="8.28515625" customWidth="1"/>
    <col min="7" max="7" width="49.5703125" customWidth="1"/>
    <col min="10" max="10" width="13.42578125" customWidth="1"/>
  </cols>
  <sheetData>
    <row r="2" spans="2:8" ht="15.75" x14ac:dyDescent="0.25">
      <c r="B2" s="24" t="s">
        <v>32</v>
      </c>
      <c r="C2" s="24"/>
      <c r="D2" s="24"/>
      <c r="G2" s="27"/>
      <c r="H2" s="27"/>
    </row>
    <row r="3" spans="2:8" ht="15.75" x14ac:dyDescent="0.25">
      <c r="B3" s="35" t="s">
        <v>81</v>
      </c>
      <c r="C3" s="36"/>
      <c r="D3" s="24"/>
      <c r="G3" s="27"/>
      <c r="H3" s="27"/>
    </row>
    <row r="4" spans="2:8" ht="15.75" x14ac:dyDescent="0.25">
      <c r="B4" s="35" t="s">
        <v>48</v>
      </c>
      <c r="C4" s="36"/>
      <c r="D4" s="24"/>
      <c r="G4" s="27"/>
      <c r="H4" s="27"/>
    </row>
    <row r="5" spans="2:8" ht="15.75" x14ac:dyDescent="0.25">
      <c r="B5" s="24"/>
      <c r="C5" s="24"/>
      <c r="D5" s="24"/>
      <c r="G5" s="27"/>
      <c r="H5" s="27"/>
    </row>
    <row r="6" spans="2:8" ht="15.75" x14ac:dyDescent="0.25">
      <c r="B6" s="24"/>
      <c r="C6" s="24"/>
      <c r="D6" s="24"/>
      <c r="G6" s="32"/>
      <c r="H6" s="27"/>
    </row>
    <row r="7" spans="2:8" x14ac:dyDescent="0.25">
      <c r="H7" s="27"/>
    </row>
    <row r="8" spans="2:8" ht="18.95" customHeight="1" x14ac:dyDescent="0.25">
      <c r="B8" t="s">
        <v>33</v>
      </c>
      <c r="D8" s="26" t="s">
        <v>82</v>
      </c>
      <c r="E8" s="26" t="s">
        <v>49</v>
      </c>
    </row>
    <row r="9" spans="2:8" ht="18.95" customHeight="1" x14ac:dyDescent="0.25"/>
    <row r="10" spans="2:8" ht="18.95" customHeight="1" x14ac:dyDescent="0.25">
      <c r="B10" s="20" t="s">
        <v>0</v>
      </c>
      <c r="C10" s="9" t="s">
        <v>34</v>
      </c>
      <c r="D10" s="5" t="s">
        <v>9</v>
      </c>
      <c r="E10" s="22" t="s">
        <v>7</v>
      </c>
      <c r="F10" s="11" t="s">
        <v>8</v>
      </c>
      <c r="G10" s="11" t="s">
        <v>22</v>
      </c>
    </row>
    <row r="11" spans="2:8" ht="18.95" customHeight="1" x14ac:dyDescent="0.25">
      <c r="B11" s="21"/>
      <c r="C11" s="10"/>
      <c r="D11" s="7"/>
      <c r="E11" s="23"/>
      <c r="F11" s="10"/>
      <c r="G11" s="10" t="s">
        <v>23</v>
      </c>
    </row>
    <row r="12" spans="2:8" ht="9.75" customHeight="1" x14ac:dyDescent="0.25">
      <c r="B12" s="3"/>
      <c r="E12" s="1"/>
    </row>
    <row r="13" spans="2:8" ht="15" customHeight="1" x14ac:dyDescent="0.25">
      <c r="B13" s="4"/>
      <c r="C13" s="5"/>
      <c r="D13" s="16"/>
      <c r="E13" s="12">
        <v>48632.06</v>
      </c>
      <c r="F13" s="19">
        <v>3111</v>
      </c>
      <c r="G13" s="14" t="s">
        <v>30</v>
      </c>
    </row>
    <row r="14" spans="2:8" ht="15" customHeight="1" x14ac:dyDescent="0.25">
      <c r="B14" s="17"/>
      <c r="D14" s="18"/>
      <c r="E14" s="12">
        <v>441.44</v>
      </c>
      <c r="F14" s="19">
        <v>3121</v>
      </c>
      <c r="G14" s="14" t="s">
        <v>41</v>
      </c>
    </row>
    <row r="15" spans="2:8" ht="15" customHeight="1" x14ac:dyDescent="0.25">
      <c r="B15" s="17"/>
      <c r="D15" s="18"/>
      <c r="E15" s="12">
        <v>7787.7</v>
      </c>
      <c r="F15" s="19">
        <v>3132</v>
      </c>
      <c r="G15" s="14" t="s">
        <v>35</v>
      </c>
    </row>
    <row r="16" spans="2:8" ht="15" customHeight="1" x14ac:dyDescent="0.25">
      <c r="B16" s="17"/>
      <c r="D16" s="18"/>
      <c r="E16" s="12">
        <v>401.2</v>
      </c>
      <c r="F16" s="19">
        <v>3211</v>
      </c>
      <c r="G16" s="15" t="s">
        <v>31</v>
      </c>
    </row>
    <row r="17" spans="2:10" ht="15" customHeight="1" x14ac:dyDescent="0.25">
      <c r="B17" s="6"/>
      <c r="C17" s="7"/>
      <c r="D17" s="8"/>
      <c r="E17" s="12">
        <v>828.89</v>
      </c>
      <c r="F17" s="19">
        <v>3212</v>
      </c>
      <c r="G17" s="15" t="s">
        <v>36</v>
      </c>
    </row>
    <row r="18" spans="2:10" ht="15" customHeight="1" x14ac:dyDescent="0.25">
      <c r="E18" s="33"/>
      <c r="J18" s="2"/>
    </row>
    <row r="19" spans="2:10" ht="15" customHeight="1" x14ac:dyDescent="0.25">
      <c r="B19" s="25">
        <v>77306500476</v>
      </c>
      <c r="C19" s="13" t="s">
        <v>12</v>
      </c>
      <c r="D19" s="13" t="s">
        <v>10</v>
      </c>
      <c r="E19" s="29">
        <v>531.25</v>
      </c>
      <c r="F19" s="19">
        <v>3239</v>
      </c>
      <c r="G19" s="15" t="s">
        <v>24</v>
      </c>
    </row>
    <row r="20" spans="2:10" ht="15" customHeight="1" x14ac:dyDescent="0.25">
      <c r="B20" s="25">
        <v>43413546048</v>
      </c>
      <c r="C20" s="13" t="s">
        <v>13</v>
      </c>
      <c r="D20" s="13" t="s">
        <v>10</v>
      </c>
      <c r="E20" s="28">
        <v>262.5</v>
      </c>
      <c r="F20" s="19">
        <v>3235</v>
      </c>
      <c r="G20" s="15" t="s">
        <v>26</v>
      </c>
    </row>
    <row r="21" spans="2:10" ht="15" customHeight="1" x14ac:dyDescent="0.25">
      <c r="B21" s="25">
        <v>43413546048</v>
      </c>
      <c r="C21" s="13" t="s">
        <v>13</v>
      </c>
      <c r="D21" s="13" t="s">
        <v>10</v>
      </c>
      <c r="E21" s="28">
        <v>250</v>
      </c>
      <c r="F21" s="19">
        <v>3238</v>
      </c>
      <c r="G21" s="15" t="s">
        <v>25</v>
      </c>
    </row>
    <row r="22" spans="2:10" ht="15" customHeight="1" x14ac:dyDescent="0.25">
      <c r="B22" s="25">
        <v>17346302043</v>
      </c>
      <c r="C22" s="13" t="s">
        <v>14</v>
      </c>
      <c r="D22" s="13" t="s">
        <v>10</v>
      </c>
      <c r="E22" s="28">
        <v>429.69</v>
      </c>
      <c r="F22" s="19">
        <v>3235</v>
      </c>
      <c r="G22" s="15" t="s">
        <v>26</v>
      </c>
    </row>
    <row r="23" spans="2:10" ht="15" customHeight="1" x14ac:dyDescent="0.25">
      <c r="B23" s="25">
        <v>15907062900</v>
      </c>
      <c r="C23" s="14" t="s">
        <v>15</v>
      </c>
      <c r="D23" s="13" t="s">
        <v>10</v>
      </c>
      <c r="E23" s="28">
        <v>1045.6300000000001</v>
      </c>
      <c r="F23" s="19">
        <v>3223</v>
      </c>
      <c r="G23" s="15" t="s">
        <v>27</v>
      </c>
    </row>
    <row r="24" spans="2:10" ht="15" customHeight="1" x14ac:dyDescent="0.25">
      <c r="B24" s="25" t="s">
        <v>50</v>
      </c>
      <c r="C24" s="14" t="s">
        <v>51</v>
      </c>
      <c r="D24" s="13" t="s">
        <v>11</v>
      </c>
      <c r="E24" s="28">
        <v>646.75</v>
      </c>
      <c r="F24" s="19">
        <v>3223</v>
      </c>
      <c r="G24" s="15" t="s">
        <v>27</v>
      </c>
    </row>
    <row r="25" spans="2:10" ht="15" customHeight="1" x14ac:dyDescent="0.25">
      <c r="B25" s="25">
        <v>46217047133</v>
      </c>
      <c r="C25" s="13" t="s">
        <v>16</v>
      </c>
      <c r="D25" s="13" t="s">
        <v>10</v>
      </c>
      <c r="E25" s="28">
        <v>1181.49</v>
      </c>
      <c r="F25" s="19">
        <v>3238</v>
      </c>
      <c r="G25" s="15" t="s">
        <v>25</v>
      </c>
    </row>
    <row r="26" spans="2:10" ht="15" customHeight="1" x14ac:dyDescent="0.25">
      <c r="B26" s="25">
        <v>43654507669</v>
      </c>
      <c r="C26" s="13" t="s">
        <v>17</v>
      </c>
      <c r="D26" s="13" t="s">
        <v>10</v>
      </c>
      <c r="E26" s="28">
        <v>86.57</v>
      </c>
      <c r="F26" s="19">
        <v>3234</v>
      </c>
      <c r="G26" s="15" t="s">
        <v>29</v>
      </c>
    </row>
    <row r="27" spans="2:10" ht="15" customHeight="1" x14ac:dyDescent="0.25">
      <c r="B27" s="25" t="s">
        <v>83</v>
      </c>
      <c r="C27" s="37" t="s">
        <v>84</v>
      </c>
      <c r="D27" s="37" t="s">
        <v>10</v>
      </c>
      <c r="E27" s="28">
        <v>58.2</v>
      </c>
      <c r="F27" s="19">
        <v>3234</v>
      </c>
      <c r="G27" s="15" t="s">
        <v>29</v>
      </c>
    </row>
    <row r="28" spans="2:10" ht="15" customHeight="1" x14ac:dyDescent="0.25">
      <c r="B28" s="25" t="s">
        <v>1</v>
      </c>
      <c r="C28" s="13" t="s">
        <v>18</v>
      </c>
      <c r="D28" s="13" t="s">
        <v>10</v>
      </c>
      <c r="E28" s="28">
        <v>41.41</v>
      </c>
      <c r="F28" s="19">
        <v>3235</v>
      </c>
      <c r="G28" s="15" t="s">
        <v>26</v>
      </c>
    </row>
    <row r="29" spans="2:10" ht="15" customHeight="1" x14ac:dyDescent="0.25">
      <c r="B29" s="25" t="s">
        <v>2</v>
      </c>
      <c r="C29" s="14" t="s">
        <v>19</v>
      </c>
      <c r="D29" s="13" t="s">
        <v>10</v>
      </c>
      <c r="E29" s="28">
        <v>72</v>
      </c>
      <c r="F29" s="19">
        <v>3431</v>
      </c>
      <c r="G29" s="14" t="s">
        <v>37</v>
      </c>
    </row>
    <row r="30" spans="2:10" ht="15" customHeight="1" x14ac:dyDescent="0.25">
      <c r="B30" s="25" t="s">
        <v>3</v>
      </c>
      <c r="C30" s="13" t="s">
        <v>4</v>
      </c>
      <c r="D30" s="13" t="s">
        <v>11</v>
      </c>
      <c r="E30" s="28">
        <v>31.86</v>
      </c>
      <c r="F30" s="19">
        <v>3233</v>
      </c>
      <c r="G30" s="15" t="s">
        <v>28</v>
      </c>
    </row>
    <row r="31" spans="2:10" ht="15.75" customHeight="1" x14ac:dyDescent="0.25">
      <c r="B31" s="25" t="s">
        <v>5</v>
      </c>
      <c r="C31" s="13" t="s">
        <v>20</v>
      </c>
      <c r="D31" s="13" t="s">
        <v>11</v>
      </c>
      <c r="E31" s="28">
        <v>102.75</v>
      </c>
      <c r="F31" s="19">
        <v>3231</v>
      </c>
      <c r="G31" s="15" t="s">
        <v>38</v>
      </c>
    </row>
    <row r="32" spans="2:10" ht="15" customHeight="1" x14ac:dyDescent="0.25">
      <c r="B32" s="25" t="s">
        <v>6</v>
      </c>
      <c r="C32" s="13" t="s">
        <v>39</v>
      </c>
      <c r="D32" s="13" t="s">
        <v>11</v>
      </c>
      <c r="E32" s="28">
        <v>5.83</v>
      </c>
      <c r="F32" s="19">
        <v>3238</v>
      </c>
      <c r="G32" s="15" t="s">
        <v>25</v>
      </c>
    </row>
    <row r="33" spans="1:7" ht="15" customHeight="1" x14ac:dyDescent="0.25">
      <c r="B33" s="25">
        <v>29524210204</v>
      </c>
      <c r="C33" s="14" t="s">
        <v>21</v>
      </c>
      <c r="D33" s="13" t="s">
        <v>11</v>
      </c>
      <c r="E33" s="12">
        <v>492.88</v>
      </c>
      <c r="F33" s="19">
        <v>3231</v>
      </c>
      <c r="G33" s="15" t="s">
        <v>38</v>
      </c>
    </row>
    <row r="34" spans="1:7" ht="15" customHeight="1" x14ac:dyDescent="0.25">
      <c r="B34" s="25">
        <v>65918029671</v>
      </c>
      <c r="C34" s="13" t="s">
        <v>42</v>
      </c>
      <c r="D34" s="13" t="s">
        <v>11</v>
      </c>
      <c r="E34" s="12">
        <v>474.54</v>
      </c>
      <c r="F34" s="19">
        <v>3235</v>
      </c>
      <c r="G34" s="15" t="s">
        <v>26</v>
      </c>
    </row>
    <row r="35" spans="1:7" ht="15" customHeight="1" x14ac:dyDescent="0.25">
      <c r="B35" s="25" t="s">
        <v>43</v>
      </c>
      <c r="C35" s="14" t="s">
        <v>44</v>
      </c>
      <c r="D35" s="13" t="s">
        <v>11</v>
      </c>
      <c r="E35" s="12">
        <v>250</v>
      </c>
      <c r="F35" s="19">
        <v>3239</v>
      </c>
      <c r="G35" s="15" t="s">
        <v>24</v>
      </c>
    </row>
    <row r="36" spans="1:7" ht="15" customHeight="1" x14ac:dyDescent="0.25">
      <c r="B36" s="25">
        <v>45060836922</v>
      </c>
      <c r="C36" s="13" t="s">
        <v>47</v>
      </c>
      <c r="D36" s="13" t="s">
        <v>10</v>
      </c>
      <c r="E36" s="28">
        <v>1260</v>
      </c>
      <c r="F36" s="19">
        <v>3239</v>
      </c>
      <c r="G36" s="15" t="s">
        <v>24</v>
      </c>
    </row>
    <row r="37" spans="1:7" ht="15" customHeight="1" x14ac:dyDescent="0.25">
      <c r="A37" s="3"/>
      <c r="B37" s="39" t="s">
        <v>85</v>
      </c>
      <c r="C37" s="40" t="s">
        <v>86</v>
      </c>
      <c r="D37" s="40" t="s">
        <v>11</v>
      </c>
      <c r="E37" s="12">
        <v>864</v>
      </c>
      <c r="F37" s="19">
        <v>3211</v>
      </c>
      <c r="G37" s="15" t="s">
        <v>31</v>
      </c>
    </row>
    <row r="38" spans="1:7" ht="15" customHeight="1" x14ac:dyDescent="0.25">
      <c r="A38" s="3"/>
      <c r="B38" s="25" t="s">
        <v>61</v>
      </c>
      <c r="C38" s="15" t="s">
        <v>62</v>
      </c>
      <c r="D38" s="13" t="s">
        <v>63</v>
      </c>
      <c r="E38" s="12">
        <v>56.25</v>
      </c>
      <c r="F38" s="19">
        <v>3232</v>
      </c>
      <c r="G38" s="15" t="s">
        <v>56</v>
      </c>
    </row>
    <row r="39" spans="1:7" ht="15" customHeight="1" x14ac:dyDescent="0.25">
      <c r="A39" s="3"/>
      <c r="B39" s="25">
        <v>27759560625</v>
      </c>
      <c r="C39" s="14" t="s">
        <v>64</v>
      </c>
      <c r="D39" s="13" t="s">
        <v>11</v>
      </c>
      <c r="E39" s="12">
        <v>117.21</v>
      </c>
      <c r="F39" s="19">
        <v>3223</v>
      </c>
      <c r="G39" s="15" t="s">
        <v>27</v>
      </c>
    </row>
    <row r="40" spans="1:7" ht="15" customHeight="1" x14ac:dyDescent="0.25">
      <c r="A40" s="3"/>
      <c r="B40" s="25" t="s">
        <v>65</v>
      </c>
      <c r="C40" s="13" t="s">
        <v>66</v>
      </c>
      <c r="D40" s="14" t="s">
        <v>55</v>
      </c>
      <c r="E40" s="28">
        <v>49.88</v>
      </c>
      <c r="F40" s="19">
        <v>3232</v>
      </c>
      <c r="G40" s="15" t="s">
        <v>56</v>
      </c>
    </row>
    <row r="41" spans="1:7" ht="15" customHeight="1" x14ac:dyDescent="0.25">
      <c r="A41" s="3"/>
      <c r="B41" s="25" t="s">
        <v>67</v>
      </c>
      <c r="C41" s="13" t="s">
        <v>68</v>
      </c>
      <c r="D41" s="14" t="s">
        <v>11</v>
      </c>
      <c r="E41" s="28">
        <v>184.91</v>
      </c>
      <c r="F41" s="19">
        <v>3221</v>
      </c>
      <c r="G41" s="15" t="s">
        <v>46</v>
      </c>
    </row>
    <row r="42" spans="1:7" ht="15" customHeight="1" x14ac:dyDescent="0.25">
      <c r="A42" s="3"/>
      <c r="B42" s="39" t="s">
        <v>87</v>
      </c>
      <c r="C42" s="40" t="s">
        <v>88</v>
      </c>
      <c r="D42" s="40" t="s">
        <v>11</v>
      </c>
      <c r="E42" s="28">
        <v>95</v>
      </c>
      <c r="F42" s="19">
        <v>4221</v>
      </c>
      <c r="G42" s="15" t="s">
        <v>89</v>
      </c>
    </row>
    <row r="43" spans="1:7" ht="15" customHeight="1" x14ac:dyDescent="0.25">
      <c r="A43" s="3"/>
      <c r="B43" s="25" t="s">
        <v>57</v>
      </c>
      <c r="C43" s="15" t="s">
        <v>58</v>
      </c>
      <c r="D43" s="14" t="s">
        <v>10</v>
      </c>
      <c r="E43" s="28">
        <v>15190.07</v>
      </c>
      <c r="F43" s="19">
        <v>4511</v>
      </c>
      <c r="G43" s="15" t="s">
        <v>69</v>
      </c>
    </row>
    <row r="44" spans="1:7" ht="15" customHeight="1" x14ac:dyDescent="0.25">
      <c r="A44" s="3"/>
      <c r="B44" s="25" t="s">
        <v>57</v>
      </c>
      <c r="C44" s="15" t="s">
        <v>58</v>
      </c>
      <c r="D44" s="14" t="s">
        <v>10</v>
      </c>
      <c r="E44" s="28">
        <v>119.9</v>
      </c>
      <c r="F44" s="19">
        <v>3232</v>
      </c>
      <c r="G44" s="15" t="s">
        <v>56</v>
      </c>
    </row>
    <row r="45" spans="1:7" ht="15.75" customHeight="1" x14ac:dyDescent="0.25">
      <c r="A45" s="3"/>
      <c r="B45" s="25" t="s">
        <v>70</v>
      </c>
      <c r="C45" s="13" t="s">
        <v>71</v>
      </c>
      <c r="D45" s="15" t="s">
        <v>10</v>
      </c>
      <c r="E45" s="28">
        <v>31826.07</v>
      </c>
      <c r="F45" s="19">
        <v>4511</v>
      </c>
      <c r="G45" s="15" t="s">
        <v>69</v>
      </c>
    </row>
    <row r="46" spans="1:7" ht="15.75" customHeight="1" x14ac:dyDescent="0.25">
      <c r="A46" s="3"/>
      <c r="B46" s="25" t="s">
        <v>72</v>
      </c>
      <c r="C46" s="15" t="s">
        <v>73</v>
      </c>
      <c r="D46" s="14" t="s">
        <v>10</v>
      </c>
      <c r="E46" s="28">
        <v>72770.47</v>
      </c>
      <c r="F46" s="19">
        <v>4511</v>
      </c>
      <c r="G46" s="15" t="s">
        <v>69</v>
      </c>
    </row>
    <row r="47" spans="1:7" ht="15" customHeight="1" x14ac:dyDescent="0.25">
      <c r="A47" s="3"/>
      <c r="B47" s="25" t="s">
        <v>74</v>
      </c>
      <c r="C47" s="13" t="s">
        <v>75</v>
      </c>
      <c r="D47" s="13" t="s">
        <v>11</v>
      </c>
      <c r="E47" s="28">
        <v>708.7</v>
      </c>
      <c r="F47" s="19">
        <v>4511</v>
      </c>
      <c r="G47" s="15" t="s">
        <v>69</v>
      </c>
    </row>
    <row r="48" spans="1:7" ht="15" customHeight="1" x14ac:dyDescent="0.25">
      <c r="A48" s="3"/>
      <c r="B48" s="25" t="s">
        <v>76</v>
      </c>
      <c r="C48" s="15" t="s">
        <v>77</v>
      </c>
      <c r="D48" s="13" t="s">
        <v>11</v>
      </c>
      <c r="E48" s="28">
        <v>1275.42</v>
      </c>
      <c r="F48" s="19">
        <v>4511</v>
      </c>
      <c r="G48" s="15" t="s">
        <v>69</v>
      </c>
    </row>
    <row r="49" spans="1:7" ht="15" customHeight="1" x14ac:dyDescent="0.25">
      <c r="A49" s="3"/>
      <c r="B49" s="25" t="s">
        <v>53</v>
      </c>
      <c r="C49" s="25" t="s">
        <v>54</v>
      </c>
      <c r="D49" s="37" t="s">
        <v>10</v>
      </c>
      <c r="E49" s="28">
        <v>51.6</v>
      </c>
      <c r="F49" s="19">
        <v>3234</v>
      </c>
      <c r="G49" s="15" t="s">
        <v>29</v>
      </c>
    </row>
    <row r="50" spans="1:7" ht="15" customHeight="1" x14ac:dyDescent="0.25">
      <c r="A50" s="3"/>
      <c r="B50" s="25" t="s">
        <v>53</v>
      </c>
      <c r="C50" s="25" t="s">
        <v>54</v>
      </c>
      <c r="D50" s="37" t="s">
        <v>10</v>
      </c>
      <c r="E50" s="28">
        <v>49.8</v>
      </c>
      <c r="F50" s="19">
        <v>3235</v>
      </c>
      <c r="G50" s="15" t="s">
        <v>26</v>
      </c>
    </row>
    <row r="51" spans="1:7" ht="15" customHeight="1" x14ac:dyDescent="0.25">
      <c r="A51" s="3"/>
      <c r="B51" s="39" t="s">
        <v>90</v>
      </c>
      <c r="C51" s="40" t="s">
        <v>91</v>
      </c>
      <c r="D51" s="40" t="s">
        <v>11</v>
      </c>
      <c r="E51" s="28">
        <v>10</v>
      </c>
      <c r="F51" s="19">
        <v>3221</v>
      </c>
      <c r="G51" s="15" t="s">
        <v>46</v>
      </c>
    </row>
    <row r="52" spans="1:7" ht="15" customHeight="1" x14ac:dyDescent="0.25">
      <c r="A52" s="3"/>
      <c r="B52" s="25" t="s">
        <v>78</v>
      </c>
      <c r="C52" s="13" t="s">
        <v>79</v>
      </c>
      <c r="D52" s="14" t="s">
        <v>80</v>
      </c>
      <c r="E52" s="28">
        <v>195</v>
      </c>
      <c r="F52" s="19">
        <v>3221</v>
      </c>
      <c r="G52" s="15" t="s">
        <v>46</v>
      </c>
    </row>
    <row r="53" spans="1:7" ht="15" customHeight="1" x14ac:dyDescent="0.25">
      <c r="A53" s="3"/>
      <c r="B53" s="25" t="s">
        <v>59</v>
      </c>
      <c r="C53" s="37" t="s">
        <v>60</v>
      </c>
      <c r="D53" s="38" t="s">
        <v>11</v>
      </c>
      <c r="E53" s="28">
        <v>121.48</v>
      </c>
      <c r="F53" s="19">
        <v>3221</v>
      </c>
      <c r="G53" s="15" t="s">
        <v>46</v>
      </c>
    </row>
    <row r="54" spans="1:7" ht="15" customHeight="1" x14ac:dyDescent="0.25">
      <c r="A54" s="3"/>
      <c r="B54" s="37" t="s">
        <v>92</v>
      </c>
      <c r="C54" s="37" t="s">
        <v>93</v>
      </c>
      <c r="D54" s="37" t="s">
        <v>10</v>
      </c>
      <c r="E54" s="28">
        <v>398.16</v>
      </c>
      <c r="F54" s="19">
        <v>3212</v>
      </c>
      <c r="G54" s="15" t="s">
        <v>36</v>
      </c>
    </row>
    <row r="55" spans="1:7" ht="15" customHeight="1" x14ac:dyDescent="0.25">
      <c r="A55" s="3"/>
      <c r="B55" s="37" t="s">
        <v>94</v>
      </c>
      <c r="C55" s="37" t="s">
        <v>95</v>
      </c>
      <c r="D55" s="38" t="s">
        <v>11</v>
      </c>
      <c r="E55" s="28">
        <v>25.05</v>
      </c>
      <c r="F55" s="19">
        <v>3293</v>
      </c>
      <c r="G55" s="15" t="s">
        <v>52</v>
      </c>
    </row>
    <row r="56" spans="1:7" ht="15" customHeight="1" x14ac:dyDescent="0.25">
      <c r="A56" s="3"/>
      <c r="B56" s="37" t="s">
        <v>96</v>
      </c>
      <c r="C56" s="37" t="s">
        <v>97</v>
      </c>
      <c r="D56" s="37" t="s">
        <v>10</v>
      </c>
      <c r="E56" s="28">
        <v>152.1</v>
      </c>
      <c r="F56" s="19">
        <v>3293</v>
      </c>
      <c r="G56" s="15" t="s">
        <v>52</v>
      </c>
    </row>
    <row r="57" spans="1:7" ht="15" customHeight="1" x14ac:dyDescent="0.25">
      <c r="A57" s="3"/>
      <c r="B57" s="37" t="s">
        <v>98</v>
      </c>
      <c r="C57" s="37" t="s">
        <v>99</v>
      </c>
      <c r="D57" s="37" t="s">
        <v>100</v>
      </c>
      <c r="E57" s="28">
        <v>4375</v>
      </c>
      <c r="F57" s="19">
        <v>3237</v>
      </c>
      <c r="G57" s="15" t="s">
        <v>101</v>
      </c>
    </row>
    <row r="58" spans="1:7" ht="15" customHeight="1" x14ac:dyDescent="0.25">
      <c r="A58" s="3"/>
      <c r="B58" s="25" t="s">
        <v>102</v>
      </c>
      <c r="C58" s="37" t="s">
        <v>103</v>
      </c>
      <c r="D58" s="25" t="s">
        <v>104</v>
      </c>
      <c r="E58" s="28">
        <v>100.31</v>
      </c>
      <c r="F58" s="19">
        <v>3221</v>
      </c>
      <c r="G58" s="15" t="s">
        <v>46</v>
      </c>
    </row>
    <row r="59" spans="1:7" ht="15" customHeight="1" x14ac:dyDescent="0.25">
      <c r="A59" s="3"/>
      <c r="B59" s="37" t="s">
        <v>105</v>
      </c>
      <c r="C59" s="37" t="s">
        <v>106</v>
      </c>
      <c r="D59" s="37" t="s">
        <v>11</v>
      </c>
      <c r="E59" s="28">
        <v>300</v>
      </c>
      <c r="F59" s="19">
        <v>3221</v>
      </c>
      <c r="G59" s="15" t="s">
        <v>46</v>
      </c>
    </row>
    <row r="60" spans="1:7" ht="15" customHeight="1" x14ac:dyDescent="0.25">
      <c r="A60" s="3"/>
      <c r="B60" s="37" t="s">
        <v>107</v>
      </c>
      <c r="C60" s="37" t="s">
        <v>108</v>
      </c>
      <c r="D60" s="37" t="s">
        <v>11</v>
      </c>
      <c r="E60" s="28">
        <v>201.36</v>
      </c>
      <c r="F60" s="19">
        <v>3222</v>
      </c>
      <c r="G60" s="15" t="s">
        <v>109</v>
      </c>
    </row>
    <row r="61" spans="1:7" ht="15" customHeight="1" x14ac:dyDescent="0.25">
      <c r="A61" s="3"/>
      <c r="B61" s="37" t="s">
        <v>110</v>
      </c>
      <c r="C61" s="37" t="s">
        <v>111</v>
      </c>
      <c r="D61" s="37" t="s">
        <v>10</v>
      </c>
      <c r="E61" s="28">
        <v>3200</v>
      </c>
      <c r="F61" s="19">
        <v>3236</v>
      </c>
      <c r="G61" s="15" t="s">
        <v>112</v>
      </c>
    </row>
    <row r="62" spans="1:7" ht="15" customHeight="1" x14ac:dyDescent="0.25">
      <c r="A62" s="3"/>
      <c r="B62" s="37" t="s">
        <v>113</v>
      </c>
      <c r="C62" s="37" t="s">
        <v>114</v>
      </c>
      <c r="D62" s="37" t="s">
        <v>11</v>
      </c>
      <c r="E62" s="28">
        <v>10.99</v>
      </c>
      <c r="F62" s="19">
        <v>3225</v>
      </c>
      <c r="G62" s="15" t="s">
        <v>115</v>
      </c>
    </row>
    <row r="63" spans="1:7" ht="15" customHeight="1" x14ac:dyDescent="0.25">
      <c r="A63" s="3"/>
      <c r="B63" s="41" t="s">
        <v>116</v>
      </c>
      <c r="C63" s="42" t="s">
        <v>117</v>
      </c>
      <c r="D63" s="43" t="s">
        <v>10</v>
      </c>
      <c r="E63" s="28">
        <v>58.89</v>
      </c>
      <c r="F63" s="20">
        <v>3236</v>
      </c>
      <c r="G63" s="44" t="s">
        <v>112</v>
      </c>
    </row>
    <row r="64" spans="1:7" ht="15" customHeight="1" x14ac:dyDescent="0.25">
      <c r="A64" s="3"/>
      <c r="B64" s="37" t="s">
        <v>118</v>
      </c>
      <c r="C64" s="37" t="s">
        <v>119</v>
      </c>
      <c r="D64" s="37" t="s">
        <v>120</v>
      </c>
      <c r="E64" s="28">
        <v>193.58</v>
      </c>
      <c r="F64" s="19">
        <v>4221</v>
      </c>
      <c r="G64" s="15" t="s">
        <v>89</v>
      </c>
    </row>
    <row r="65" spans="1:9" ht="15" customHeight="1" x14ac:dyDescent="0.25">
      <c r="A65" s="3"/>
      <c r="B65" s="45" t="s">
        <v>121</v>
      </c>
      <c r="C65" s="46" t="s">
        <v>122</v>
      </c>
      <c r="D65" s="47" t="s">
        <v>10</v>
      </c>
      <c r="E65" s="48">
        <v>2500</v>
      </c>
      <c r="F65" s="19">
        <v>3237</v>
      </c>
      <c r="G65" s="15" t="s">
        <v>101</v>
      </c>
    </row>
    <row r="66" spans="1:9" ht="15" customHeight="1" x14ac:dyDescent="0.25">
      <c r="A66" s="3"/>
      <c r="B66" s="49"/>
      <c r="C66" s="7"/>
      <c r="D66" s="7"/>
      <c r="E66" s="28">
        <v>194</v>
      </c>
      <c r="F66" s="19">
        <v>3295</v>
      </c>
      <c r="G66" s="15" t="s">
        <v>45</v>
      </c>
    </row>
    <row r="67" spans="1:9" ht="15" customHeight="1" x14ac:dyDescent="0.25">
      <c r="A67" s="3"/>
      <c r="B67" s="34"/>
      <c r="C67" s="7"/>
      <c r="D67" s="7"/>
      <c r="E67" s="50"/>
      <c r="F67" s="3"/>
      <c r="G67" s="51"/>
    </row>
    <row r="68" spans="1:9" ht="15" customHeight="1" x14ac:dyDescent="0.25">
      <c r="A68" s="3"/>
      <c r="B68" s="34"/>
      <c r="C68" s="52" t="s">
        <v>40</v>
      </c>
      <c r="D68" s="7"/>
      <c r="E68" s="53">
        <f>SUM(E13:E66)</f>
        <v>200709.84</v>
      </c>
      <c r="G68" s="27"/>
      <c r="H68" s="27"/>
    </row>
    <row r="69" spans="1:9" ht="15" customHeight="1" x14ac:dyDescent="0.25">
      <c r="A69" s="3"/>
      <c r="B69" s="3"/>
      <c r="E69" s="30"/>
      <c r="F69" s="31"/>
      <c r="G69" s="31"/>
      <c r="H69" s="31"/>
      <c r="I69" s="31"/>
    </row>
    <row r="70" spans="1:9" ht="15" customHeight="1" x14ac:dyDescent="0.25">
      <c r="A70" s="3"/>
      <c r="B70" s="3"/>
      <c r="E70" s="30"/>
      <c r="F70" s="30"/>
      <c r="G70" s="31"/>
      <c r="H70" s="31"/>
      <c r="I70" s="31"/>
    </row>
    <row r="71" spans="1:9" ht="15" customHeight="1" x14ac:dyDescent="0.25">
      <c r="A71" s="3"/>
      <c r="B71" s="3"/>
      <c r="E71" s="30"/>
      <c r="F71" s="30"/>
      <c r="G71" s="31"/>
      <c r="H71" s="31"/>
      <c r="I71" s="31"/>
    </row>
    <row r="72" spans="1:9" ht="15" customHeight="1" x14ac:dyDescent="0.25">
      <c r="A72" s="3"/>
      <c r="B72" s="3"/>
      <c r="E72" s="30"/>
      <c r="F72" s="30"/>
      <c r="G72" s="31"/>
      <c r="H72" s="31"/>
      <c r="I72" s="31"/>
    </row>
    <row r="73" spans="1:9" ht="15" customHeight="1" x14ac:dyDescent="0.25">
      <c r="A73" s="3"/>
      <c r="B73" s="3"/>
      <c r="E73" s="30"/>
      <c r="F73" s="31"/>
      <c r="G73" s="31"/>
      <c r="H73" s="31"/>
      <c r="I73" s="31"/>
    </row>
    <row r="74" spans="1:9" ht="15" customHeight="1" x14ac:dyDescent="0.25">
      <c r="A74" s="3"/>
      <c r="B74" s="3"/>
      <c r="E74" s="30"/>
      <c r="F74" s="31"/>
      <c r="G74" s="31"/>
      <c r="H74" s="31"/>
      <c r="I74" s="31"/>
    </row>
    <row r="75" spans="1:9" ht="15" customHeight="1" x14ac:dyDescent="0.25">
      <c r="A75" s="3"/>
      <c r="B75" s="3"/>
      <c r="E75" s="2"/>
    </row>
    <row r="76" spans="1:9" ht="15" customHeight="1" x14ac:dyDescent="0.25">
      <c r="E76" s="2"/>
    </row>
    <row r="77" spans="1:9" ht="15" customHeight="1" x14ac:dyDescent="0.25">
      <c r="E77" s="2"/>
    </row>
    <row r="78" spans="1:9" ht="15" customHeight="1" x14ac:dyDescent="0.25">
      <c r="E78" s="2"/>
    </row>
    <row r="79" spans="1:9" ht="15" customHeight="1" x14ac:dyDescent="0.25"/>
    <row r="80" spans="1:9" ht="15" customHeight="1" x14ac:dyDescent="0.25">
      <c r="E80" s="2"/>
    </row>
    <row r="81" customFormat="1" ht="15" customHeight="1" x14ac:dyDescent="0.25"/>
    <row r="82" customFormat="1" ht="15" customHeight="1" x14ac:dyDescent="0.25"/>
    <row r="83" customFormat="1" ht="15" customHeight="1" x14ac:dyDescent="0.25"/>
  </sheetData>
  <pageMargins left="0.7" right="0.7" top="0.75" bottom="0.75" header="0.3" footer="0.3"/>
  <pageSetup paperSize="9" scale="7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 Semialjac</dc:creator>
  <cp:lastModifiedBy>Drzavni Arhiv Osijek Drzavni Arhiv Osijek</cp:lastModifiedBy>
  <cp:lastPrinted>2026-01-07T12:49:00Z</cp:lastPrinted>
  <dcterms:created xsi:type="dcterms:W3CDTF">2015-06-05T18:19:34Z</dcterms:created>
  <dcterms:modified xsi:type="dcterms:W3CDTF">2026-06-05T07:33:34Z</dcterms:modified>
</cp:coreProperties>
</file>